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<sst xmlns="http://schemas.openxmlformats.org/spreadsheetml/2006/main" uniqueCount="44">
  <si>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</si>
  <si>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5.1.31.10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</si>
  <si>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</si>
  <si>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</si>
  <si>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</si>
  <si>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</si>
  <si>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</si>
  <si>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</si>
  <si>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</si>
  <si>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333/3495/2019-09</t>
  </si>
  <si>
    <t>Par 2019. gada septembra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</si>
  <si>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</si>
  <si>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</si>
  <si>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</si>
  <si>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</si>
  <si>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</si>
  <si>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</si>
  <si>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30.09.2019.
- 30.09.2019.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</si>
  <si>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94340</t>
    </r>
  </si>
  <si>
    <r>
      <t xml:space="preserve">1</t>
    </r>
  </si>
  <si>
    <t>Demontāžas darbi</t>
  </si>
  <si>
    <r>
      <t xml:space="preserve">1.7</t>
    </r>
  </si>
  <si>
    <t>Gājēju izsaukuma pogas demontāža</t>
  </si>
  <si>
    <t>gab.</t>
  </si>
  <si>
    <r>
      <t xml:space="preserve">3</t>
    </r>
  </si>
  <si>
    <t xml:space="preserve">Luksoforu balstu uzturēšanas un montāžas darbi		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</si>
  <si>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</si>
  <si>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</si>
  <si>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</si>
  <si>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</si>
  <si>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9</t>
    </r>
  </si>
  <si>
    <t xml:space="preserve">Balsti un balstu piederumi		</t>
  </si>
  <si>
    <r>
      <t xml:space="preserve">9.8</t>
    </r>
  </si>
  <si>
    <t>Datorizēta akustiska gājēju izsaukuma poga Langmatz EK533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</si>
  <si>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94340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</si>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</sst>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4"/>
  <sheetViews>
    <sheetView tabSelected="1" workbookViewId="0" showGridLines="true" showRowColHeaders="1">
      <selection activeCell="B41" sqref="B4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30.09.2019.
- 30.09.2019.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94340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1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1.7</t>
          </r>
        </is>
      </c>
      <c r="B17" s="8" t="s">
        <v>22</v>
      </c>
      <c r="C17" s="10" t="s">
        <v>23</v>
      </c>
      <c r="D17" s="10">
        <v>6.0</v>
      </c>
      <c r="E17" s="11">
        <v>25.0</v>
      </c>
      <c r="F17" s="11">
        <f>ROUND(D17*E17,2)</f>
        <v>150</v>
      </c>
    </row>
    <row r="18" spans="1:6">
      <c r="A18" s="5" t="inlineStr">
        <is>
          <r>
            <t xml:space="preserve">3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3.9</t>
          </r>
        </is>
      </c>
      <c r="B19" s="8" t="s">
        <v>27</v>
      </c>
      <c r="C19" s="10" t="s">
        <v>23</v>
      </c>
      <c r="D19" s="10">
        <v>6.0</v>
      </c>
      <c r="E19" s="11">
        <v>40.0</v>
      </c>
      <c r="F19" s="11">
        <f>ROUND(D19*E19,2)</f>
        <v>240</v>
      </c>
    </row>
    <row r="20" spans="1:6">
      <c r="A20" s="6" t="inlineStr">
        <is>
          <r>
            <t xml:space="preserve">3.10</t>
          </r>
        </is>
      </c>
      <c r="B20" s="8" t="s">
        <v>29</v>
      </c>
      <c r="C20" s="10" t="s">
        <v>23</v>
      </c>
      <c r="D20" s="10">
        <v>6.0</v>
      </c>
      <c r="E20" s="11">
        <v>40.0</v>
      </c>
      <c r="F20" s="11">
        <f>ROUND(D20*E20,2)</f>
        <v>240</v>
      </c>
    </row>
    <row r="21" spans="1:6">
      <c r="A21" s="5" t="inlineStr">
        <is>
          <r>
            <t xml:space="preserve">9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9.8</t>
          </r>
        </is>
      </c>
      <c r="B22" s="8" t="s">
        <v>33</v>
      </c>
      <c r="C22" s="10" t="s">
        <v>23</v>
      </c>
      <c r="D22" s="10">
        <v>6.0</v>
      </c>
      <c r="E22" s="11">
        <v>750.0</v>
      </c>
      <c r="F22" s="11">
        <f>ROUND(D22*E22,2)</f>
        <v>4500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30.09.2019.
- 30.09.2019.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94340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1</t>
          </r>
        </is>
      </c>
      <c r="B24" s="9" t="s">
        <v>20</v>
      </c>
      <c r="C24" s="10"/>
      <c r="D24" s="10"/>
      <c r="E24" s="10"/>
      <c r="F24" s="10"/>
    </row>
    <row r="25" spans="1:6">
      <c r="A25" s="6" t="inlineStr">
        <is>
          <r>
            <t xml:space="preserve">1.7</t>
          </r>
        </is>
      </c>
      <c r="B25" s="8" t="s">
        <v>22</v>
      </c>
      <c r="C25" s="10" t="s">
        <v>23</v>
      </c>
      <c r="D25" s="10">
        <v>4.0</v>
      </c>
      <c r="E25" s="11">
        <v>25.0</v>
      </c>
      <c r="F25" s="11">
        <f>ROUND(D25*E25,2)</f>
        <v>100</v>
      </c>
    </row>
    <row r="26" spans="1:6">
      <c r="A26" s="5" t="inlineStr">
        <is>
          <r>
            <t xml:space="preserve">3</t>
          </r>
        </is>
      </c>
      <c r="B26" s="9" t="s">
        <v>25</v>
      </c>
      <c r="C26" s="10"/>
      <c r="D26" s="10"/>
      <c r="E26" s="10"/>
      <c r="F26" s="10"/>
    </row>
    <row r="27" spans="1:6">
      <c r="A27" s="6" t="inlineStr">
        <is>
          <r>
            <t xml:space="preserve">3.9</t>
          </r>
        </is>
      </c>
      <c r="B27" s="8" t="s">
        <v>27</v>
      </c>
      <c r="C27" s="10" t="s">
        <v>23</v>
      </c>
      <c r="D27" s="10">
        <v>4.0</v>
      </c>
      <c r="E27" s="11">
        <v>40.0</v>
      </c>
      <c r="F27" s="11">
        <f>ROUND(D27*E27,2)</f>
        <v>160</v>
      </c>
    </row>
    <row r="28" spans="1:6">
      <c r="A28" s="6" t="inlineStr">
        <is>
          <r>
            <t xml:space="preserve">3.10</t>
          </r>
        </is>
      </c>
      <c r="B28" s="8" t="s">
        <v>29</v>
      </c>
      <c r="C28" s="10" t="s">
        <v>23</v>
      </c>
      <c r="D28" s="10">
        <v>4.0</v>
      </c>
      <c r="E28" s="11">
        <v>40.0</v>
      </c>
      <c r="F28" s="11">
        <f>ROUND(D28*E28,2)</f>
        <v>160</v>
      </c>
    </row>
    <row r="29" spans="1:6">
      <c r="A29" s="5" t="inlineStr">
        <is>
          <r>
            <t xml:space="preserve">9</t>
          </r>
        </is>
      </c>
      <c r="B29" s="9" t="s">
        <v>31</v>
      </c>
      <c r="C29" s="10"/>
      <c r="D29" s="10"/>
      <c r="E29" s="10"/>
      <c r="F29" s="10"/>
    </row>
    <row r="30" spans="1:6">
      <c r="A30" s="6" t="inlineStr">
        <is>
          <r>
            <t xml:space="preserve">9.8</t>
          </r>
        </is>
      </c>
      <c r="B30" s="8" t="s">
        <v>33</v>
      </c>
      <c r="C30" s="10" t="s">
        <v>23</v>
      </c>
      <c r="D30" s="10">
        <v>4.0</v>
      </c>
      <c r="E30" s="11">
        <v>750.0</v>
      </c>
      <c r="F30" s="11">
        <f>ROUND(D30*E30,2)</f>
        <v>3000</v>
      </c>
    </row>
    <row r="31" spans="1:6">
      <c r="D31" s="13" t="s">
        <v>35</v>
      </c>
      <c r="E31" s="10"/>
      <c r="F31" s="11">
        <f>SUM(F15:F30)</f>
        <v>8550</v>
      </c>
    </row>
    <row r="32" spans="1:6">
      <c r="D32" s="13" t="s">
        <v>36</v>
      </c>
      <c r="E32" s="10"/>
      <c r="F32" s="11">
        <f>F31*0.21</f>
        <v>1795.5</v>
      </c>
    </row>
    <row r="33" spans="1:6">
      <c r="D33" s="14" t="s">
        <v>37</v>
      </c>
      <c r="E33" s="10"/>
      <c r="F33" s="15">
        <f>F31+F32</f>
        <v>10345.5</v>
      </c>
    </row>
    <row r="35" spans="1:6">
      <c r="A35" t="s">
        <v>38</v>
      </c>
      <c r="B35" s="16"/>
    </row>
    <row r="36" spans="1:6">
      <c r="B36" t="s">
        <v>39</v>
      </c>
    </row>
    <row r="37" spans="1:6">
      <c r="A37" t="s">
        <v>40</v>
      </c>
    </row>
    <row r="38" spans="1:6">
      <c r="A38" t="s">
        <v>41</v>
      </c>
    </row>
    <row r="41" spans="1:6">
      <c r="A41" t="s">
        <v>42</v>
      </c>
      <c r="B41" s="16"/>
    </row>
    <row r="42" spans="1:6">
      <c r="B42" t="s">
        <v>39</v>
      </c>
    </row>
    <row r="43" spans="1:6">
      <c r="A43" t="s">
        <v>43</v>
      </c>
    </row>
    <row r="44" spans="1:6">
      <c r="A44" t="s">
        <v>41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1:F21"/>
    <mergeCell ref="B23:F23"/>
    <mergeCell ref="B24:F24"/>
    <mergeCell ref="B26:F26"/>
    <mergeCell ref="B29:F29"/>
    <mergeCell ref="D31:E31"/>
    <mergeCell ref="D32:E32"/>
    <mergeCell ref="D33:E3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2024-11-19T10:11:56+02:00</dcterms:created>
  <dcterms:modified xsi:type="dcterms:W3CDTF">2024-11-19T10:11:56+02:00</dcterms:modified>
  <dc:title>Līguma akts</dc:title>
  <dc:description>Līguma akts</dc:description>
  <dc:subject>Līguma akts</dc:subject>
  <cp:keywords/>
  <cp:category/>
</cp:coreProperties>
</file>