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<sst xmlns="http://schemas.openxmlformats.org/spreadsheetml/2006/main" uniqueCount="69">
  <si>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</si>
  <si>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</si>
  <si>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</si>
  <si>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</si>
  <si>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</si>
  <si>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</si>
  <si>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</si>
  <si>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</si>
  <si>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</si>
  <si>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333/4206/2021-09</t>
  </si>
  <si>
    <t>Par 2021. gada septembra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</si>
  <si>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</si>
  <si>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</si>
  <si>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</si>
  <si>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</si>
  <si>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</si>
  <si>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</si>
  <si>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09.09.2021.
- 09.09.2021.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</si>
  <si>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99871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</si>
  <si>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</si>
  <si>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</si>
  <si>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</si>
  <si>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</si>
  <si>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</si>
  <si>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</si>
  <si>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</si>
  <si>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</si>
  <si>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</si>
  <si>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07.09.2021.
- 09.09.2021.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</si>
  <si>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99828</t>
    </r>
  </si>
  <si>
    <r>
      <t xml:space="preserve">4.16</t>
    </r>
  </si>
  <si>
    <t>Signāllēcas nomaiņa uz konsoles (vārtiem)</t>
  </si>
  <si>
    <r>
      <t xml:space="preserve">10.13</t>
    </r>
  </si>
  <si>
    <t xml:space="preserve">Signāllēca (300mm,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</si>
  <si>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13.09.2021.
- 13.09.2021.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</si>
  <si>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99888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</si>
  <si>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14.09.2021.
- 14.09.2021.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</si>
  <si>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99786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</si>
  <si>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</si>
  <si>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</si>
  <si>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</si>
  <si>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</si>
  <si>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99786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</si>
  <si>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15.09.2021.
- 15.09.2021.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</si>
  <si>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99939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</si>
  <si>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Institūta ielas krustojums , pasūtījuma nr: 99942</t>
    </r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</si>
  <si>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</si>
  <si>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</si>
  <si>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20.09.2021.
- 20.09.2021.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</si>
  <si>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99990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</si>
  <si>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Zemgales prospekta – Sporta ielas krustojums , pasūtījuma nr: 100007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</si>
  <si>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24.09.2021.
- 24.09.2021.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</si>
  <si>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Garozas ielas krustojums , pasūtījuma nr: 100027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</si>
  <si>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30.09.2021.
- 30.09.2021.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</si>
  <si>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99827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</si>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</sst>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6"/>
  <sheetViews>
    <sheetView tabSelected="1" workbookViewId="0" showGridLines="true" showRowColHeaders="1">
      <selection activeCell="B73" sqref="B7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09.09.2021.
- 09.09.2021.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99871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10.14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07.09.2021.
- 09.09.2021.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99828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4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4.15</t>
          </r>
        </is>
      </c>
      <c r="B22" s="8" t="s">
        <v>22</v>
      </c>
      <c r="C22" s="10" t="s">
        <v>23</v>
      </c>
      <c r="D22" s="10">
        <v>1.0</v>
      </c>
      <c r="E22" s="11">
        <v>30.0</v>
      </c>
      <c r="F22" s="11">
        <f>ROUND(D22*E22,2)</f>
        <v>30</v>
      </c>
    </row>
    <row r="23" spans="1:6">
      <c r="A23" s="6" t="inlineStr">
        <is>
          <r>
            <t xml:space="preserve">4.16</t>
          </r>
        </is>
      </c>
      <c r="B23" s="8" t="s">
        <v>31</v>
      </c>
      <c r="C23" s="10" t="s">
        <v>23</v>
      </c>
      <c r="D23" s="10">
        <v>1.0</v>
      </c>
      <c r="E23" s="11">
        <v>30.0</v>
      </c>
      <c r="F23" s="11">
        <f>ROUND(D23*E23,2)</f>
        <v>30</v>
      </c>
    </row>
    <row r="24" spans="1:6">
      <c r="A24" s="5" t="inlineStr">
        <is>
          <r>
            <t xml:space="preserve">10</t>
          </r>
        </is>
      </c>
      <c r="B24" s="9" t="s">
        <v>25</v>
      </c>
      <c r="C24" s="10"/>
      <c r="D24" s="10"/>
      <c r="E24" s="10"/>
      <c r="F24" s="10"/>
    </row>
    <row r="25" spans="1:6">
      <c r="A25" s="6" t="inlineStr">
        <is>
          <r>
            <t xml:space="preserve">10.13</t>
          </r>
        </is>
      </c>
      <c r="B25" s="8" t="s">
        <v>33</v>
      </c>
      <c r="C25" s="10" t="s">
        <v>23</v>
      </c>
      <c r="D25" s="10">
        <v>2.0</v>
      </c>
      <c r="E25" s="11">
        <v>90.0</v>
      </c>
      <c r="F25" s="11">
        <f>ROUND(D25*E25,2)</f>
        <v>180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13.09.2021.
- 13.09.2021.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99888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4</t>
          </r>
        </is>
      </c>
      <c r="B27" s="9" t="s">
        <v>20</v>
      </c>
      <c r="C27" s="10"/>
      <c r="D27" s="10"/>
      <c r="E27" s="10"/>
      <c r="F27" s="10"/>
    </row>
    <row r="28" spans="1:6">
      <c r="A28" s="6" t="inlineStr">
        <is>
          <r>
            <t xml:space="preserve">4.15</t>
          </r>
        </is>
      </c>
      <c r="B28" s="8" t="s">
        <v>22</v>
      </c>
      <c r="C28" s="10" t="s">
        <v>23</v>
      </c>
      <c r="D28" s="10">
        <v>1.0</v>
      </c>
      <c r="E28" s="11">
        <v>30.0</v>
      </c>
      <c r="F28" s="11">
        <f>ROUND(D28*E28,2)</f>
        <v>30</v>
      </c>
    </row>
    <row r="29" spans="1:6">
      <c r="A29" s="5" t="inlineStr">
        <is>
          <r>
            <t xml:space="preserve">10</t>
          </r>
        </is>
      </c>
      <c r="B29" s="9" t="s">
        <v>25</v>
      </c>
      <c r="C29" s="10"/>
      <c r="D29" s="10"/>
      <c r="E29" s="10"/>
      <c r="F29" s="10"/>
    </row>
    <row r="30" spans="1:6">
      <c r="A30" s="6" t="inlineStr">
        <is>
          <r>
            <t xml:space="preserve">10.14</t>
          </r>
        </is>
      </c>
      <c r="B30" s="8" t="s">
        <v>27</v>
      </c>
      <c r="C30" s="10" t="s">
        <v>23</v>
      </c>
      <c r="D30" s="10">
        <v>1.0</v>
      </c>
      <c r="E30" s="11">
        <v>90.0</v>
      </c>
      <c r="F30" s="11">
        <f>ROUND(D30*E30,2)</f>
        <v>90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14.09.2021.
- 14.09.2021.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99786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3</t>
          </r>
        </is>
      </c>
      <c r="B32" s="9" t="s">
        <v>39</v>
      </c>
      <c r="C32" s="10"/>
      <c r="D32" s="10"/>
      <c r="E32" s="10"/>
      <c r="F32" s="10"/>
    </row>
    <row r="33" spans="1:6">
      <c r="A33" s="6" t="inlineStr">
        <is>
          <r>
            <t xml:space="preserve">3.5</t>
          </r>
        </is>
      </c>
      <c r="B33" s="8" t="s">
        <v>41</v>
      </c>
      <c r="C33" s="10" t="s">
        <v>23</v>
      </c>
      <c r="D33" s="10">
        <v>3.0</v>
      </c>
      <c r="E33" s="11">
        <v>30.0</v>
      </c>
      <c r="F33" s="11">
        <f>ROUND(D33*E33,2)</f>
        <v>90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14.09.2021.
- 14.09.2021.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99786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3</t>
          </r>
        </is>
      </c>
      <c r="B35" s="9" t="s">
        <v>39</v>
      </c>
      <c r="C35" s="10"/>
      <c r="D35" s="10"/>
      <c r="E35" s="10"/>
      <c r="F35" s="10"/>
    </row>
    <row r="36" spans="1:6">
      <c r="A36" s="6" t="inlineStr">
        <is>
          <r>
            <t xml:space="preserve">3.5</t>
          </r>
        </is>
      </c>
      <c r="B36" s="8" t="s">
        <v>41</v>
      </c>
      <c r="C36" s="10" t="s">
        <v>23</v>
      </c>
      <c r="D36" s="10">
        <v>1.0</v>
      </c>
      <c r="E36" s="11">
        <v>30.0</v>
      </c>
      <c r="F36" s="11">
        <f>ROUND(D36*E36,2)</f>
        <v>30</v>
      </c>
    </row>
    <row r="37" spans="1:6" customHeight="1" ht="27.75">
      <c r="A3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15.09.2021.
- 15.09.2021.</t>
          </r>
        </is>
      </c>
      <c r="B3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99939</t>
          </r>
        </is>
      </c>
      <c r="C37" s="10"/>
      <c r="D37" s="10"/>
      <c r="E37" s="10"/>
      <c r="F37" s="10"/>
    </row>
    <row r="38" spans="1:6">
      <c r="A38" s="5" t="inlineStr">
        <is>
          <r>
            <t xml:space="preserve">4</t>
          </r>
        </is>
      </c>
      <c r="B38" s="9" t="s">
        <v>20</v>
      </c>
      <c r="C38" s="10"/>
      <c r="D38" s="10"/>
      <c r="E38" s="10"/>
      <c r="F38" s="10"/>
    </row>
    <row r="39" spans="1:6">
      <c r="A39" s="6" t="inlineStr">
        <is>
          <r>
            <t xml:space="preserve">4.15</t>
          </r>
        </is>
      </c>
      <c r="B39" s="8" t="s">
        <v>22</v>
      </c>
      <c r="C39" s="10" t="s">
        <v>23</v>
      </c>
      <c r="D39" s="10">
        <v>1.0</v>
      </c>
      <c r="E39" s="11">
        <v>30.0</v>
      </c>
      <c r="F39" s="11">
        <f>ROUND(D39*E39,2)</f>
        <v>30</v>
      </c>
    </row>
    <row r="40" spans="1:6">
      <c r="A40" s="5" t="inlineStr">
        <is>
          <r>
            <t xml:space="preserve">10</t>
          </r>
        </is>
      </c>
      <c r="B40" s="9" t="s">
        <v>25</v>
      </c>
      <c r="C40" s="10"/>
      <c r="D40" s="10"/>
      <c r="E40" s="10"/>
      <c r="F40" s="10"/>
    </row>
    <row r="41" spans="1:6">
      <c r="A41" s="6" t="inlineStr">
        <is>
          <r>
            <t xml:space="preserve">10.14</t>
          </r>
        </is>
      </c>
      <c r="B41" s="8" t="s">
        <v>27</v>
      </c>
      <c r="C41" s="10" t="s">
        <v>23</v>
      </c>
      <c r="D41" s="10">
        <v>1.0</v>
      </c>
      <c r="E41" s="11">
        <v>90.0</v>
      </c>
      <c r="F41" s="11">
        <f>ROUND(D41*E41,2)</f>
        <v>90</v>
      </c>
    </row>
    <row r="42" spans="1:6" customHeight="1" ht="27.75">
      <c r="A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15.09.2021.
- 15.09.2021.</t>
          </r>
        </is>
      </c>
      <c r="B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Institūta ielas krustojums , pasūtījuma nr: 99942</t>
          </r>
        </is>
      </c>
      <c r="C42" s="10"/>
      <c r="D42" s="10"/>
      <c r="E42" s="10"/>
      <c r="F42" s="10"/>
    </row>
    <row r="43" spans="1:6">
      <c r="A43" s="5" t="inlineStr">
        <is>
          <r>
            <t xml:space="preserve">4</t>
          </r>
        </is>
      </c>
      <c r="B43" s="9" t="s">
        <v>20</v>
      </c>
      <c r="C43" s="10"/>
      <c r="D43" s="10"/>
      <c r="E43" s="10"/>
      <c r="F43" s="10"/>
    </row>
    <row r="44" spans="1:6">
      <c r="A44" s="6" t="inlineStr">
        <is>
          <r>
            <t xml:space="preserve">4.15</t>
          </r>
        </is>
      </c>
      <c r="B44" s="8" t="s">
        <v>22</v>
      </c>
      <c r="C44" s="10" t="s">
        <v>23</v>
      </c>
      <c r="D44" s="10">
        <v>1.0</v>
      </c>
      <c r="E44" s="11">
        <v>30.0</v>
      </c>
      <c r="F44" s="11">
        <f>ROUND(D44*E44,2)</f>
        <v>30</v>
      </c>
    </row>
    <row r="45" spans="1:6">
      <c r="A45" s="5" t="inlineStr">
        <is>
          <r>
            <t xml:space="preserve">10</t>
          </r>
        </is>
      </c>
      <c r="B45" s="9" t="s">
        <v>25</v>
      </c>
      <c r="C45" s="10"/>
      <c r="D45" s="10"/>
      <c r="E45" s="10"/>
      <c r="F45" s="10"/>
    </row>
    <row r="46" spans="1:6">
      <c r="A46" s="6" t="inlineStr">
        <is>
          <r>
            <t xml:space="preserve">10.12</t>
          </r>
        </is>
      </c>
      <c r="B46" s="8" t="s">
        <v>47</v>
      </c>
      <c r="C46" s="10" t="s">
        <v>23</v>
      </c>
      <c r="D46" s="10">
        <v>1.0</v>
      </c>
      <c r="E46" s="11">
        <v>90.0</v>
      </c>
      <c r="F46" s="11">
        <f>ROUND(D46*E46,2)</f>
        <v>90</v>
      </c>
    </row>
    <row r="47" spans="1:6" customHeight="1" ht="27.75">
      <c r="A4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20.09.2021.
- 20.09.2021.</t>
          </r>
        </is>
      </c>
      <c r="B4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99990</t>
          </r>
        </is>
      </c>
      <c r="C47" s="10"/>
      <c r="D47" s="10"/>
      <c r="E47" s="10"/>
      <c r="F47" s="10"/>
    </row>
    <row r="48" spans="1:6">
      <c r="A48" s="5" t="inlineStr">
        <is>
          <r>
            <t xml:space="preserve">4</t>
          </r>
        </is>
      </c>
      <c r="B48" s="9" t="s">
        <v>20</v>
      </c>
      <c r="C48" s="10"/>
      <c r="D48" s="10"/>
      <c r="E48" s="10"/>
      <c r="F48" s="10"/>
    </row>
    <row r="49" spans="1:6">
      <c r="A49" s="6" t="inlineStr">
        <is>
          <r>
            <t xml:space="preserve">4.15</t>
          </r>
        </is>
      </c>
      <c r="B49" s="8" t="s">
        <v>22</v>
      </c>
      <c r="C49" s="10" t="s">
        <v>23</v>
      </c>
      <c r="D49" s="10">
        <v>1.0</v>
      </c>
      <c r="E49" s="11">
        <v>30.0</v>
      </c>
      <c r="F49" s="11">
        <f>ROUND(D49*E49,2)</f>
        <v>30</v>
      </c>
    </row>
    <row r="50" spans="1:6">
      <c r="A50" s="5" t="inlineStr">
        <is>
          <r>
            <t xml:space="preserve">10</t>
          </r>
        </is>
      </c>
      <c r="B50" s="9" t="s">
        <v>25</v>
      </c>
      <c r="C50" s="10"/>
      <c r="D50" s="10"/>
      <c r="E50" s="10"/>
      <c r="F50" s="10"/>
    </row>
    <row r="51" spans="1:6">
      <c r="A51" s="6" t="inlineStr">
        <is>
          <r>
            <t xml:space="preserve">10.14</t>
          </r>
        </is>
      </c>
      <c r="B51" s="8" t="s">
        <v>27</v>
      </c>
      <c r="C51" s="10" t="s">
        <v>23</v>
      </c>
      <c r="D51" s="10">
        <v>1.0</v>
      </c>
      <c r="E51" s="11">
        <v>90.0</v>
      </c>
      <c r="F51" s="11">
        <f>ROUND(D51*E51,2)</f>
        <v>90</v>
      </c>
    </row>
    <row r="52" spans="1:6" customHeight="1" ht="27.75">
      <c r="A5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20.09.2021.
- 20.09.2021.</t>
          </r>
        </is>
      </c>
      <c r="B5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Zemgales prospekta – Sporta ielas krustojums , pasūtījuma nr: 100007</t>
          </r>
        </is>
      </c>
      <c r="C52" s="10"/>
      <c r="D52" s="10"/>
      <c r="E52" s="10"/>
      <c r="F52" s="10"/>
    </row>
    <row r="53" spans="1:6">
      <c r="A53" s="5" t="inlineStr">
        <is>
          <r>
            <t xml:space="preserve">4</t>
          </r>
        </is>
      </c>
      <c r="B53" s="9" t="s">
        <v>20</v>
      </c>
      <c r="C53" s="10"/>
      <c r="D53" s="10"/>
      <c r="E53" s="10"/>
      <c r="F53" s="10"/>
    </row>
    <row r="54" spans="1:6">
      <c r="A54" s="6" t="inlineStr">
        <is>
          <r>
            <t xml:space="preserve">4.15</t>
          </r>
        </is>
      </c>
      <c r="B54" s="8" t="s">
        <v>22</v>
      </c>
      <c r="C54" s="10" t="s">
        <v>23</v>
      </c>
      <c r="D54" s="10">
        <v>1.0</v>
      </c>
      <c r="E54" s="11">
        <v>30.0</v>
      </c>
      <c r="F54" s="11">
        <f>ROUND(D54*E54,2)</f>
        <v>30</v>
      </c>
    </row>
    <row r="55" spans="1:6">
      <c r="A55" s="5" t="inlineStr">
        <is>
          <r>
            <t xml:space="preserve">10</t>
          </r>
        </is>
      </c>
      <c r="B55" s="9" t="s">
        <v>25</v>
      </c>
      <c r="C55" s="10"/>
      <c r="D55" s="10"/>
      <c r="E55" s="10"/>
      <c r="F55" s="10"/>
    </row>
    <row r="56" spans="1:6">
      <c r="A56" s="6" t="inlineStr">
        <is>
          <r>
            <t xml:space="preserve">10.14</t>
          </r>
        </is>
      </c>
      <c r="B56" s="8" t="s">
        <v>27</v>
      </c>
      <c r="C56" s="10" t="s">
        <v>23</v>
      </c>
      <c r="D56" s="10">
        <v>1.0</v>
      </c>
      <c r="E56" s="11">
        <v>90.0</v>
      </c>
      <c r="F56" s="11">
        <f>ROUND(D56*E56,2)</f>
        <v>90</v>
      </c>
    </row>
    <row r="57" spans="1:6" customHeight="1" ht="27.75">
      <c r="A5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24.09.2021.
- 24.09.2021.</t>
          </r>
        </is>
      </c>
      <c r="B5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Garozas ielas krustojums , pasūtījuma nr: 100027</t>
          </r>
        </is>
      </c>
      <c r="C57" s="10"/>
      <c r="D57" s="10"/>
      <c r="E57" s="10"/>
      <c r="F57" s="10"/>
    </row>
    <row r="58" spans="1:6">
      <c r="A58" s="5" t="inlineStr">
        <is>
          <r>
            <t xml:space="preserve">3</t>
          </r>
        </is>
      </c>
      <c r="B58" s="9" t="s">
        <v>39</v>
      </c>
      <c r="C58" s="10"/>
      <c r="D58" s="10"/>
      <c r="E58" s="10"/>
      <c r="F58" s="10"/>
    </row>
    <row r="59" spans="1:6">
      <c r="A59" s="6" t="inlineStr">
        <is>
          <r>
            <t xml:space="preserve">3.5</t>
          </r>
        </is>
      </c>
      <c r="B59" s="8" t="s">
        <v>41</v>
      </c>
      <c r="C59" s="10" t="s">
        <v>23</v>
      </c>
      <c r="D59" s="10">
        <v>1.0</v>
      </c>
      <c r="E59" s="11">
        <v>30.0</v>
      </c>
      <c r="F59" s="11">
        <f>ROUND(D59*E59,2)</f>
        <v>30</v>
      </c>
    </row>
    <row r="60" spans="1:6" customHeight="1" ht="372">
      <c r="A6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30.09.2021.
- 30.09.2021.</t>
          </r>
        </is>
      </c>
      <c r="B6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99827</t>
          </r>
        </is>
      </c>
      <c r="C60" s="10"/>
      <c r="D60" s="10"/>
      <c r="E60" s="10"/>
      <c r="F60" s="10"/>
    </row>
    <row r="61" spans="1:6">
      <c r="A61" s="5" t="inlineStr">
        <is>
          <r>
            <t xml:space="preserve">6</t>
          </r>
        </is>
      </c>
      <c r="B61" s="9" t="s">
        <v>56</v>
      </c>
      <c r="C61" s="10"/>
      <c r="D61" s="10"/>
      <c r="E61" s="10"/>
      <c r="F61" s="10"/>
    </row>
    <row r="62" spans="1:6">
      <c r="A62" s="6" t="inlineStr">
        <is>
          <r>
            <t xml:space="preserve">6.1</t>
          </r>
        </is>
      </c>
      <c r="B62" s="8" t="s">
        <v>58</v>
      </c>
      <c r="C62" s="10" t="s">
        <v>59</v>
      </c>
      <c r="D62" s="10">
        <v>1.0</v>
      </c>
      <c r="E62" s="11">
        <v>12000.0</v>
      </c>
      <c r="F62" s="11">
        <f>ROUND(D62*E62,2)</f>
        <v>12000</v>
      </c>
    </row>
    <row r="63" spans="1:6">
      <c r="D63" s="13" t="s">
        <v>60</v>
      </c>
      <c r="E63" s="10"/>
      <c r="F63" s="11">
        <f>SUM(F15:F62)</f>
        <v>13110</v>
      </c>
    </row>
    <row r="64" spans="1:6">
      <c r="D64" s="13" t="s">
        <v>61</v>
      </c>
      <c r="E64" s="10"/>
      <c r="F64" s="11">
        <f>F63*0.21</f>
        <v>2753.1</v>
      </c>
    </row>
    <row r="65" spans="1:6">
      <c r="D65" s="14" t="s">
        <v>62</v>
      </c>
      <c r="E65" s="10"/>
      <c r="F65" s="15">
        <f>F63+F64</f>
        <v>15863.1</v>
      </c>
    </row>
    <row r="67" spans="1:6">
      <c r="A67" t="s">
        <v>63</v>
      </c>
      <c r="B67" s="16"/>
    </row>
    <row r="68" spans="1:6">
      <c r="B68" t="s">
        <v>64</v>
      </c>
    </row>
    <row r="69" spans="1:6">
      <c r="A69" t="s">
        <v>65</v>
      </c>
    </row>
    <row r="70" spans="1:6">
      <c r="A70" t="s">
        <v>66</v>
      </c>
    </row>
    <row r="73" spans="1:6">
      <c r="A73" t="s">
        <v>67</v>
      </c>
      <c r="B73" s="16"/>
    </row>
    <row r="74" spans="1:6">
      <c r="B74" t="s">
        <v>64</v>
      </c>
    </row>
    <row r="75" spans="1:6">
      <c r="A75" t="s">
        <v>68</v>
      </c>
    </row>
    <row r="76" spans="1:6">
      <c r="A76" t="s">
        <v>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4:F24"/>
    <mergeCell ref="B26:F26"/>
    <mergeCell ref="B27:F27"/>
    <mergeCell ref="B29:F29"/>
    <mergeCell ref="B31:F31"/>
    <mergeCell ref="B32:F32"/>
    <mergeCell ref="B34:F34"/>
    <mergeCell ref="B35:F35"/>
    <mergeCell ref="B37:F37"/>
    <mergeCell ref="B38:F38"/>
    <mergeCell ref="B40:F40"/>
    <mergeCell ref="B42:F42"/>
    <mergeCell ref="B43:F43"/>
    <mergeCell ref="B45:F45"/>
    <mergeCell ref="B47:F47"/>
    <mergeCell ref="B48:F48"/>
    <mergeCell ref="B50:F50"/>
    <mergeCell ref="B52:F52"/>
    <mergeCell ref="B53:F53"/>
    <mergeCell ref="B55:F55"/>
    <mergeCell ref="B57:F57"/>
    <mergeCell ref="B58:F58"/>
    <mergeCell ref="B60:F60"/>
    <mergeCell ref="B61:F61"/>
    <mergeCell ref="D63:E63"/>
    <mergeCell ref="D64:E64"/>
    <mergeCell ref="D65:E6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2024-11-19T09:50:07+02:00</dcterms:created>
  <dcterms:modified xsi:type="dcterms:W3CDTF">2024-11-19T09:50:07+02:00</dcterms:modified>
  <dc:title>Līguma akts</dc:title>
  <dc:description>Līguma akts</dc:description>
  <dc:subject>Līguma akts</dc:subject>
  <cp:keywords/>
  <cp:category/>
</cp:coreProperties>
</file>