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<sst xmlns="http://schemas.openxmlformats.org/spreadsheetml/2006/main" uniqueCount="65">
  <si>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</si>
  <si>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</si>
  <si>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</si>
  <si>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</si>
  <si>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</si>
  <si>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</si>
  <si>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</si>
  <si>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</si>
  <si>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</si>
  <si>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333/4206/2021-10</t>
  </si>
  <si>
    <t>Par 2021.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</si>
  <si>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</si>
  <si>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</si>
  <si>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</si>
  <si>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</si>
  <si>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</si>
  <si>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</si>
  <si>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04.10.2021.
- 04.10.2021.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</si>
  <si>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100093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</si>
  <si>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</si>
  <si>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</si>
  <si>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</si>
  <si>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</si>
  <si>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</si>
  <si>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</si>
  <si>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</si>
  <si>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10.13</t>
    </r>
  </si>
  <si>
    <t xml:space="preserve">Signāllēca (300mm,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</si>
  <si>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18.10.2021.
- 18.10.2021.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</si>
  <si>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100174</t>
    </r>
  </si>
  <si>
    <r>
      <t xml:space="preserve">4.16</t>
    </r>
  </si>
  <si>
    <t>Signāllēcas nomaiņa uz konsoles (vārtiem)</t>
  </si>
  <si>
    <r>
      <rPr>
        <rFont val="Calibri"/>
        <b val="true"/>
        <i val="false"/>
        <strike val="false"/>
        <color rgb="FF000000"/>
        <sz val="11"/>
        <u val="none"/>
      </rPr>
      <t xml:space="preserve">19.10.2021.
- 19.10.2021.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</si>
  <si>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Driksas ielas krustojums , pasūtījuma nr: 100215</t>
    </r>
  </si>
  <si>
    <r>
      <t xml:space="preserve">3</t>
    </r>
  </si>
  <si>
    <t xml:space="preserve">Luksoforu balstu uzturēšanas un montāžas darbi		</t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</si>
  <si>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</si>
  <si>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</si>
  <si>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21.10.2021.
- 21.10.2021.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</si>
  <si>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100176</t>
    </r>
  </si>
  <si>
    <r>
      <t xml:space="preserve">5</t>
    </r>
  </si>
  <si>
    <t xml:space="preserve">Luksoforu kontrolieru uzturēšanas un montāžas darbi		</t>
  </si>
  <si>
    <r>
      <t xml:space="preserve">5.16</t>
    </r>
  </si>
  <si>
    <t>Luksofora objekta darbības nodrošināšana elektroenerģijas atslēguma gadījumā</t>
  </si>
  <si>
    <t>st</t>
  </si>
  <si>
    <r>
      <rPr>
        <rFont val="Calibri"/>
        <b val="true"/>
        <i val="false"/>
        <strike val="false"/>
        <color rgb="FF000000"/>
        <sz val="11"/>
        <u val="none"/>
      </rPr>
      <t xml:space="preserve">26.10.2021.
- 26.10.2021.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</si>
  <si>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100248</t>
    </r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</si>
  <si>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</si>
  <si>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</si>
  <si>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29.10.2021.
- 29.10.2021.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</si>
  <si>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100082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</si>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</sst>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0"/>
  <sheetViews>
    <sheetView tabSelected="1" workbookViewId="0" showGridLines="true" showRowColHeaders="1">
      <selection activeCell="B47" sqref="B4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04.10.2021.
- 04.10.2021.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100093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10.13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18.10.2021.
- 18.10.2021.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100174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4.16</t>
          </r>
        </is>
      </c>
      <c r="B22" s="8" t="s">
        <v>31</v>
      </c>
      <c r="C22" s="10" t="s">
        <v>23</v>
      </c>
      <c r="D22" s="10">
        <v>1.0</v>
      </c>
      <c r="E22" s="11">
        <v>30.0</v>
      </c>
      <c r="F22" s="11">
        <f>ROUND(D22*E22,2)</f>
        <v>30</v>
      </c>
    </row>
    <row r="23" spans="1:6">
      <c r="A23" s="5" t="inlineStr">
        <is>
          <r>
            <t xml:space="preserve">10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10.13</t>
          </r>
        </is>
      </c>
      <c r="B24" s="8" t="s">
        <v>27</v>
      </c>
      <c r="C24" s="10" t="s">
        <v>23</v>
      </c>
      <c r="D24" s="10">
        <v>1.0</v>
      </c>
      <c r="E24" s="11">
        <v>90.0</v>
      </c>
      <c r="F24" s="11">
        <f>ROUND(D24*E24,2)</f>
        <v>90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19.10.2021.
- 19.10.2021.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Driksas ielas krustojums , pasūtījuma nr: 100215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3</t>
          </r>
        </is>
      </c>
      <c r="B26" s="9" t="s">
        <v>35</v>
      </c>
      <c r="C26" s="10"/>
      <c r="D26" s="10"/>
      <c r="E26" s="10"/>
      <c r="F26" s="10"/>
    </row>
    <row r="27" spans="1:6">
      <c r="A27" s="6" t="inlineStr">
        <is>
          <r>
            <t xml:space="preserve">3.10</t>
          </r>
        </is>
      </c>
      <c r="B27" s="8" t="s">
        <v>37</v>
      </c>
      <c r="C27" s="10" t="s">
        <v>23</v>
      </c>
      <c r="D27" s="10">
        <v>1.0</v>
      </c>
      <c r="E27" s="11">
        <v>40.0</v>
      </c>
      <c r="F27" s="11">
        <f>ROUND(D27*E27,2)</f>
        <v>40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21.10.2021.
- 21.10.2021.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100176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5</t>
          </r>
        </is>
      </c>
      <c r="B29" s="9" t="s">
        <v>41</v>
      </c>
      <c r="C29" s="10"/>
      <c r="D29" s="10"/>
      <c r="E29" s="10"/>
      <c r="F29" s="10"/>
    </row>
    <row r="30" spans="1:6">
      <c r="A30" s="6" t="inlineStr">
        <is>
          <r>
            <t xml:space="preserve">5.16</t>
          </r>
        </is>
      </c>
      <c r="B30" s="8" t="s">
        <v>43</v>
      </c>
      <c r="C30" s="10" t="s">
        <v>44</v>
      </c>
      <c r="D30" s="10">
        <v>5.0</v>
      </c>
      <c r="E30" s="11">
        <v>50.0</v>
      </c>
      <c r="F30" s="11">
        <f>ROUND(D30*E30,2)</f>
        <v>250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26.10.2021.
- 26.10.2021.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100248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3</t>
          </r>
        </is>
      </c>
      <c r="B32" s="9" t="s">
        <v>35</v>
      </c>
      <c r="C32" s="10"/>
      <c r="D32" s="10"/>
      <c r="E32" s="10"/>
      <c r="F32" s="10"/>
    </row>
    <row r="33" spans="1:6">
      <c r="A33" s="6" t="inlineStr">
        <is>
          <r>
            <t xml:space="preserve">3.5</t>
          </r>
        </is>
      </c>
      <c r="B33" s="8" t="s">
        <v>48</v>
      </c>
      <c r="C33" s="10" t="s">
        <v>23</v>
      </c>
      <c r="D33" s="10">
        <v>1.0</v>
      </c>
      <c r="E33" s="11">
        <v>30.0</v>
      </c>
      <c r="F33" s="11">
        <f>ROUND(D33*E33,2)</f>
        <v>30</v>
      </c>
    </row>
    <row r="34" spans="1:6" customHeight="1" ht="372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29.10.2021.
- 29.10.2021.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100082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6</t>
          </r>
        </is>
      </c>
      <c r="B35" s="9" t="s">
        <v>52</v>
      </c>
      <c r="C35" s="10"/>
      <c r="D35" s="10"/>
      <c r="E35" s="10"/>
      <c r="F35" s="10"/>
    </row>
    <row r="36" spans="1:6">
      <c r="A36" s="6" t="inlineStr">
        <is>
          <r>
            <t xml:space="preserve">6.1</t>
          </r>
        </is>
      </c>
      <c r="B36" s="8" t="s">
        <v>54</v>
      </c>
      <c r="C36" s="10" t="s">
        <v>55</v>
      </c>
      <c r="D36" s="10">
        <v>1.0</v>
      </c>
      <c r="E36" s="11">
        <v>12000.0</v>
      </c>
      <c r="F36" s="11">
        <f>ROUND(D36*E36,2)</f>
        <v>12000</v>
      </c>
    </row>
    <row r="37" spans="1:6">
      <c r="D37" s="13" t="s">
        <v>56</v>
      </c>
      <c r="E37" s="10"/>
      <c r="F37" s="11">
        <f>SUM(F15:F36)</f>
        <v>12560</v>
      </c>
    </row>
    <row r="38" spans="1:6">
      <c r="D38" s="13" t="s">
        <v>57</v>
      </c>
      <c r="E38" s="10"/>
      <c r="F38" s="11">
        <f>F37*0.21</f>
        <v>2637.6</v>
      </c>
    </row>
    <row r="39" spans="1:6">
      <c r="D39" s="14" t="s">
        <v>58</v>
      </c>
      <c r="E39" s="10"/>
      <c r="F39" s="15">
        <f>F37+F38</f>
        <v>15197.6</v>
      </c>
    </row>
    <row r="41" spans="1:6">
      <c r="A41" t="s">
        <v>59</v>
      </c>
      <c r="B41" s="16"/>
    </row>
    <row r="42" spans="1:6">
      <c r="B42" t="s">
        <v>60</v>
      </c>
    </row>
    <row r="43" spans="1:6">
      <c r="A43" t="s">
        <v>61</v>
      </c>
    </row>
    <row r="44" spans="1:6">
      <c r="A44" t="s">
        <v>62</v>
      </c>
    </row>
    <row r="47" spans="1:6">
      <c r="A47" t="s">
        <v>63</v>
      </c>
      <c r="B47" s="16"/>
    </row>
    <row r="48" spans="1:6">
      <c r="B48" t="s">
        <v>60</v>
      </c>
    </row>
    <row r="49" spans="1:6">
      <c r="A49" t="s">
        <v>64</v>
      </c>
    </row>
    <row r="50" spans="1:6">
      <c r="A50" t="s">
        <v>62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29:F29"/>
    <mergeCell ref="B31:F31"/>
    <mergeCell ref="B32:F32"/>
    <mergeCell ref="B34:F34"/>
    <mergeCell ref="B35:F35"/>
    <mergeCell ref="D37:E37"/>
    <mergeCell ref="D38:E38"/>
    <mergeCell ref="D39:E3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2024-11-19T09:47:55+02:00</dcterms:created>
  <dcterms:modified xsi:type="dcterms:W3CDTF">2024-11-19T09:47:55+02:00</dcterms:modified>
  <dc:title>Līguma akts</dc:title>
  <dc:description>Līguma akts</dc:description>
  <dc:subject>Līguma akts</dc:subject>
  <cp:keywords/>
  <cp:category/>
</cp:coreProperties>
</file>