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<sst xmlns="http://schemas.openxmlformats.org/spreadsheetml/2006/main" uniqueCount="47">
  <si>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</si>
  <si>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</si>
  <si>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</si>
  <si>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</si>
  <si>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</si>
  <si>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</si>
  <si>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</si>
  <si>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</si>
  <si>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</si>
  <si>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399/4347/2022-08</t>
  </si>
  <si>
    <t>Par 2022. gada augusta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</si>
  <si>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</si>
  <si>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</si>
  <si>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</si>
  <si>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</si>
  <si>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</si>
  <si>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</si>
  <si>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01.08.2022.
- 01.08.2022.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</si>
  <si>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lēcas nomaiņa, pasūtījuma nr: 102203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</si>
  <si>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</si>
  <si>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</si>
  <si>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</si>
  <si>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</si>
  <si>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</si>
  <si>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</si>
  <si>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</si>
  <si>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</si>
  <si>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</si>
  <si>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23.08.2022.
- 23.08.2022.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</si>
  <si>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, pasūtījuma nr: 102383</t>
    </r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</si>
  <si>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</si>
  <si>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</si>
  <si>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31.08.2022.
- 31.08.2022.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</si>
  <si>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102322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</si>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</sst>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0"/>
  <sheetViews>
    <sheetView tabSelected="1" workbookViewId="0" showGridLines="true" showRowColHeaders="1">
      <selection activeCell="B38" sqref="B3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01.08.2022.
- 01.08.2022.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lēcas nomaiņa, pasūtījuma nr: 102203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1.0</v>
      </c>
      <c r="E17" s="11">
        <v>50.0</v>
      </c>
      <c r="F17" s="11">
        <f>ROUND(D17*E17,2)</f>
        <v>50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11.11</t>
          </r>
        </is>
      </c>
      <c r="B19" s="8" t="s">
        <v>27</v>
      </c>
      <c r="C19" s="10" t="s">
        <v>23</v>
      </c>
      <c r="D19" s="10">
        <v>1.0</v>
      </c>
      <c r="E19" s="11">
        <v>123.5</v>
      </c>
      <c r="F19" s="11">
        <f>ROUND(D19*E19,2)</f>
        <v>123.5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23.08.2022.
- 23.08.2022.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, pasūtījuma nr: 102383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5.13</t>
          </r>
        </is>
      </c>
      <c r="B22" s="8" t="s">
        <v>22</v>
      </c>
      <c r="C22" s="10" t="s">
        <v>23</v>
      </c>
      <c r="D22" s="10">
        <v>1.0</v>
      </c>
      <c r="E22" s="11">
        <v>50.0</v>
      </c>
      <c r="F22" s="11">
        <f>ROUND(D22*E22,2)</f>
        <v>50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11.14</t>
          </r>
        </is>
      </c>
      <c r="B24" s="8" t="s">
        <v>31</v>
      </c>
      <c r="C24" s="10" t="s">
        <v>23</v>
      </c>
      <c r="D24" s="10">
        <v>1.0</v>
      </c>
      <c r="E24" s="11">
        <v>110.5</v>
      </c>
      <c r="F24" s="11">
        <f>ROUND(D24*E24,2)</f>
        <v>110.5</v>
      </c>
    </row>
    <row r="25" spans="1:6" customHeight="1" ht="372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31.08.2022.
- 31.08.2022.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102322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7</t>
          </r>
        </is>
      </c>
      <c r="B26" s="9" t="s">
        <v>35</v>
      </c>
      <c r="C26" s="10"/>
      <c r="D26" s="10"/>
      <c r="E26" s="10"/>
      <c r="F26" s="10"/>
    </row>
    <row r="27" spans="1:6">
      <c r="A27" s="6" t="inlineStr">
        <is>
          <r>
            <t xml:space="preserve">7.1</t>
          </r>
        </is>
      </c>
      <c r="B27" s="8" t="s">
        <v>37</v>
      </c>
      <c r="C27" s="10" t="s">
        <v>38</v>
      </c>
      <c r="D27" s="10">
        <v>1.0</v>
      </c>
      <c r="E27" s="11">
        <v>14000.0</v>
      </c>
      <c r="F27" s="11">
        <f>ROUND(D27*E27,2)</f>
        <v>14000</v>
      </c>
    </row>
    <row r="28" spans="1:6">
      <c r="D28" s="13" t="s">
        <v>39</v>
      </c>
      <c r="E28" s="10"/>
      <c r="F28" s="11">
        <f>SUM(F15:F27)</f>
        <v>14334</v>
      </c>
    </row>
    <row r="29" spans="1:6">
      <c r="D29" s="13" t="s">
        <v>40</v>
      </c>
      <c r="E29" s="10"/>
      <c r="F29" s="11">
        <f>F28*0.21</f>
        <v>3010.14</v>
      </c>
    </row>
    <row r="30" spans="1:6">
      <c r="D30" s="14" t="s">
        <v>41</v>
      </c>
      <c r="E30" s="10"/>
      <c r="F30" s="15">
        <f>F28+F29</f>
        <v>17344.14</v>
      </c>
    </row>
    <row r="32" spans="1:6">
      <c r="A32" t="s">
        <v>42</v>
      </c>
      <c r="B32" s="16"/>
    </row>
    <row r="33" spans="1:6">
      <c r="B33" t="s">
        <v>43</v>
      </c>
    </row>
    <row r="34" spans="1:6">
      <c r="A34" t="s">
        <v>44</v>
      </c>
    </row>
    <row r="35" spans="1:6">
      <c r="A35" t="s">
        <v>45</v>
      </c>
    </row>
    <row r="38" spans="1:6">
      <c r="A38" t="s">
        <v>46</v>
      </c>
      <c r="B38" s="16"/>
    </row>
    <row r="39" spans="1:6">
      <c r="B39" t="s">
        <v>43</v>
      </c>
    </row>
    <row r="40" spans="1:6">
      <c r="A40" t="s">
        <v>45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D28:E28"/>
    <mergeCell ref="D29:E29"/>
    <mergeCell ref="D30:E3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2024-11-19T10:34:55+02:00</dcterms:created>
  <dcterms:modified xsi:type="dcterms:W3CDTF">2024-11-19T10:34:55+02:00</dcterms:modified>
  <dc:title>Līguma akts</dc:title>
  <dc:description>Līguma akts</dc:description>
  <dc:subject>Līguma akts</dc:subject>
  <cp:keywords/>
  <cp:category/>
</cp:coreProperties>
</file>