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<sst xmlns="http://schemas.openxmlformats.org/spreadsheetml/2006/main" uniqueCount="49">
  <si>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</si>
  <si>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</si>
  <si>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</si>
  <si>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</si>
  <si>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</si>
  <si>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</si>
  <si>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</si>
  <si>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</si>
  <si>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</si>
  <si>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399/4891/2023-07</t>
  </si>
  <si>
    <t>Par 2023.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</si>
  <si>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</si>
  <si>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</si>
  <si>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</si>
  <si>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</si>
  <si>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</si>
  <si>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</si>
  <si>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12.07.2023.
- 12.07.2023.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</si>
  <si>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, pasūtījuma nr: 104640</t>
    </r>
  </si>
  <si>
    <r>
      <t xml:space="preserve">5</t>
    </r>
  </si>
  <si>
    <t>Signālgalvu uzturēšanas un montāžas darbi</t>
  </si>
  <si>
    <r>
      <t xml:space="preserve">5.15</t>
    </r>
  </si>
  <si>
    <t>Signālgalvas stāvokļa regulēšana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</si>
  <si>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</si>
  <si>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17.07.2023.
- 17.07.2023.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</si>
  <si>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104641</t>
    </r>
  </si>
  <si>
    <r>
      <t xml:space="preserve">5.13</t>
    </r>
  </si>
  <si>
    <t>Signāllēcas nomaiņa uz balsta</t>
  </si>
  <si>
    <r>
      <t xml:space="preserve">11</t>
    </r>
  </si>
  <si>
    <t>Signālgalvas un signālgalvu piederumi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</si>
  <si>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</si>
  <si>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</si>
  <si>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18.07.2023.
- 18.07.2023.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</si>
  <si>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104705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</si>
  <si>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01.07.2023.
- 31.07.2023.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</si>
  <si>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104530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</si>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</sst>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1"/>
  <sheetViews>
    <sheetView tabSelected="1" workbookViewId="0" showGridLines="true" showRowColHeaders="1">
      <selection activeCell="B39" sqref="B3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12.07.2023.
- 12.07.2023.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, pasūtījuma nr: 104640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5.15</t>
          </r>
        </is>
      </c>
      <c r="B17" s="8" t="s">
        <v>22</v>
      </c>
      <c r="C17" s="10" t="s">
        <v>23</v>
      </c>
      <c r="D17" s="10">
        <v>1.0</v>
      </c>
      <c r="E17" s="11">
        <v>20.0</v>
      </c>
      <c r="F17" s="11">
        <f>ROUND(D17*E17,2)</f>
        <v>20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17.07.2023.
- 17.07.2023.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104641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5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5.13</t>
          </r>
        </is>
      </c>
      <c r="B20" s="8" t="s">
        <v>27</v>
      </c>
      <c r="C20" s="10" t="s">
        <v>23</v>
      </c>
      <c r="D20" s="10">
        <v>1.0</v>
      </c>
      <c r="E20" s="11">
        <v>50.0</v>
      </c>
      <c r="F20" s="11">
        <f>ROUND(D20*E20,2)</f>
        <v>50</v>
      </c>
    </row>
    <row r="21" spans="1:6">
      <c r="A21" s="5" t="inlineStr">
        <is>
          <r>
            <t xml:space="preserve">11</t>
          </r>
        </is>
      </c>
      <c r="B21" s="9" t="s">
        <v>29</v>
      </c>
      <c r="C21" s="10"/>
      <c r="D21" s="10"/>
      <c r="E21" s="10"/>
      <c r="F21" s="10"/>
    </row>
    <row r="22" spans="1:6">
      <c r="A22" s="6" t="inlineStr">
        <is>
          <r>
            <t xml:space="preserve">11.14</t>
          </r>
        </is>
      </c>
      <c r="B22" s="8" t="s">
        <v>31</v>
      </c>
      <c r="C22" s="10" t="s">
        <v>23</v>
      </c>
      <c r="D22" s="10">
        <v>1.0</v>
      </c>
      <c r="E22" s="11">
        <v>110.5</v>
      </c>
      <c r="F22" s="11">
        <f>ROUND(D22*E22,2)</f>
        <v>110.5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18.07.2023.
- 18.07.2023.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104705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5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5.15</t>
          </r>
        </is>
      </c>
      <c r="B25" s="8" t="s">
        <v>22</v>
      </c>
      <c r="C25" s="10" t="s">
        <v>23</v>
      </c>
      <c r="D25" s="10">
        <v>2.0</v>
      </c>
      <c r="E25" s="11">
        <v>20.0</v>
      </c>
      <c r="F25" s="11">
        <f>ROUND(D25*E25,2)</f>
        <v>40</v>
      </c>
    </row>
    <row r="26" spans="1:6" customHeight="1" ht="372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01.07.2023.
- 31.07.2023.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104530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7</t>
          </r>
        </is>
      </c>
      <c r="B27" s="9" t="s">
        <v>37</v>
      </c>
      <c r="C27" s="10"/>
      <c r="D27" s="10"/>
      <c r="E27" s="10"/>
      <c r="F27" s="10"/>
    </row>
    <row r="28" spans="1:6">
      <c r="A28" s="6" t="inlineStr">
        <is>
          <r>
            <t xml:space="preserve">7.1</t>
          </r>
        </is>
      </c>
      <c r="B28" s="8" t="s">
        <v>39</v>
      </c>
      <c r="C28" s="10" t="s">
        <v>40</v>
      </c>
      <c r="D28" s="10">
        <v>1.0</v>
      </c>
      <c r="E28" s="11">
        <v>14000.0</v>
      </c>
      <c r="F28" s="11">
        <f>ROUND(D28*E28,2)</f>
        <v>14000</v>
      </c>
    </row>
    <row r="29" spans="1:6">
      <c r="D29" s="13" t="s">
        <v>41</v>
      </c>
      <c r="E29" s="10"/>
      <c r="F29" s="11">
        <f>SUM(F15:F28)</f>
        <v>14220.5</v>
      </c>
    </row>
    <row r="30" spans="1:6">
      <c r="D30" s="13" t="s">
        <v>42</v>
      </c>
      <c r="E30" s="10"/>
      <c r="F30" s="11">
        <f>F29*0.21</f>
        <v>2986.305</v>
      </c>
    </row>
    <row r="31" spans="1:6">
      <c r="D31" s="14" t="s">
        <v>43</v>
      </c>
      <c r="E31" s="10"/>
      <c r="F31" s="15">
        <f>F29+F30</f>
        <v>17206.805</v>
      </c>
    </row>
    <row r="33" spans="1:6">
      <c r="A33" t="s">
        <v>44</v>
      </c>
      <c r="B33" s="16"/>
    </row>
    <row r="34" spans="1:6">
      <c r="B34" t="s">
        <v>45</v>
      </c>
    </row>
    <row r="35" spans="1:6">
      <c r="A35" t="s">
        <v>46</v>
      </c>
    </row>
    <row r="36" spans="1:6">
      <c r="A36" t="s">
        <v>47</v>
      </c>
    </row>
    <row r="39" spans="1:6">
      <c r="A39" t="s">
        <v>48</v>
      </c>
      <c r="B39" s="16"/>
    </row>
    <row r="40" spans="1:6">
      <c r="B40" t="s">
        <v>45</v>
      </c>
    </row>
    <row r="41" spans="1:6">
      <c r="A41" t="s">
        <v>47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3:F23"/>
    <mergeCell ref="B24:F24"/>
    <mergeCell ref="B26:F26"/>
    <mergeCell ref="B27:F27"/>
    <mergeCell ref="D29:E29"/>
    <mergeCell ref="D30:E30"/>
    <mergeCell ref="D31:E3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2024-11-19T10:26:56+02:00</dcterms:created>
  <dcterms:modified xsi:type="dcterms:W3CDTF">2024-11-19T10:26:56+02:00</dcterms:modified>
  <dc:title>Līguma akts</dc:title>
  <dc:description>Līguma akts</dc:description>
  <dc:subject>Līguma akts</dc:subject>
  <cp:keywords/>
  <cp:category/>
</cp:coreProperties>
</file>